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ihafi-my.sharepoint.com/personal/johanna_choreus_kansallisarkisto_fi/Documents/Työpöytä/PALVELU/Asiakirjapohjat 072026/"/>
    </mc:Choice>
  </mc:AlternateContent>
  <xr:revisionPtr revIDLastSave="1" documentId="8_{087FD245-86B9-4275-A2C3-3772D21447BC}" xr6:coauthVersionLast="47" xr6:coauthVersionMax="47" xr10:uidLastSave="{1A907D6B-9980-4E47-9954-8E19C9D51D97}"/>
  <bookViews>
    <workbookView xWindow="-110" yWindow="-110" windowWidth="19420" windowHeight="10300" xr2:uid="{06937B3B-738E-4DC0-8144-453FDFBB2090}"/>
  </bookViews>
  <sheets>
    <sheet name="Ohje" sheetId="2" r:id="rId1"/>
    <sheet name="Arviotaulukko" sheetId="1" r:id="rId2"/>
    <sheet name="Yhteenveto ja toimenpitee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 r="I7" i="1" l="1"/>
  <c r="I8" i="1"/>
  <c r="I9" i="1"/>
  <c r="I10" i="1"/>
  <c r="I11" i="1"/>
  <c r="I12" i="1"/>
  <c r="I13" i="1"/>
  <c r="I15" i="1"/>
  <c r="I16" i="1"/>
  <c r="I6" i="1"/>
  <c r="I17" i="1" s="1"/>
  <c r="E8" i="1"/>
  <c r="E9" i="1"/>
  <c r="E10" i="1"/>
  <c r="E11" i="1"/>
  <c r="E12" i="1"/>
  <c r="E13" i="1"/>
  <c r="E15" i="1"/>
  <c r="E16" i="1"/>
  <c r="E7" i="1"/>
  <c r="E6" i="1"/>
  <c r="E17" i="1" l="1"/>
</calcChain>
</file>

<file path=xl/sharedStrings.xml><?xml version="1.0" encoding="utf-8"?>
<sst xmlns="http://schemas.openxmlformats.org/spreadsheetml/2006/main" count="34" uniqueCount="34">
  <si>
    <t xml:space="preserve">RISKIARVION TARKOITUS
Riskiarvion tavoitteena on kartoittaa riskejä, jotka liittyvät alkuaan digitaalisten tietoaineistojen pitkäaikaiseen tai pysyvään digitaaliseen säilyttämiseen ja arkistointiin. Tässä prosessissa tietoaineisto irrotetaan alkuperäisestä käyttöympäristöstään, joka on rakennettu kyseisten tietoaineistojen erityispiirteet huomioiden. Viranomaisten substanssitehtävien tietoaineistot syntyvät yhä monimutkaisemmissa järjestelmissä, joissa yhdistyy tietokanta- ja sovelluskerroksilla toteutettuja toiminnallisuuksia ja lisäksi tietosisältö on usein riippuvaista erilaisista koodistoista, joiden tietoja esitetään osana alkuperäisten tietojärjestelmien toiminnallisuuksia. Näin ollen tapa käyttää tietoaineistoa muuttuu merkittävällä tavalla, kun aineisto irrotetaan alkuperäisestä käyttöympäristöstään. Tähän mennessä monimuotoisten alkuaan digitaalisten aineistojen käytöstä arkistoympäristössä on vielä vähän kokemuksia. Kokemusten puute lisää aineistojen käyttöön liittyviä riskejä. 
Tiedonhallintalain mukaan tiedonhallintayksikön on varmistettava tietoaineistojen ja tietojärjestelmien tietoturvallisuus koko niiden elinkaaren ajan ja selvitettävä olennaiset tietojenkäsittelyyn kohdistuvat riskit ja mitoitettava tietoturvallisuustoimenpiteet riskiarvioinnin mukaisesti. Riskiarvio laaditaan tietoaineistot siirtävän viranomaisen ja Kansallisarkiston yhteistyönä.
Riskiarvion lähtökohtana on, että 
1. Aiemmin alkuperäisessä käyttöympäristössään käsitelty ja säilytetty tietoaineisto siirretään Kansallisarkistoon, eikä alkuperäinen käyttöympäristö (esim. operatiivisessa toiminnassa käytössä ollut käyttöliittymä ja muut räätälöidyt ominaisuudet) siirry tietoaineiston mukana. 
2. Riskiarvio ei kohdennu pelkästään tietoaineiston digitaaliseen säilyttämiseen ja arkistointiin vaan myös alkuaan digitaalisen tietoaineiston käyttöön ja eri käyttötarkoituksiin, kuten   alkuperäiseen käyttötarkoitukseen tai arkistointikäyttötarkoitukseen.
</t>
  </si>
  <si>
    <r>
      <t>OHJE
Riskiarvio laaditaan alkuaan digitaalisesta siirrettäväksi sovitusta loogisesta kokonaisuudesta, joka on kuvattu tarkemmin siirtosuunnitelmassa. Riskiarvion pohjana on tietosuoja-asetuksen (EU 2016/679) 35 artiklan mukaisessa Sähköisen arkistoinnin palvelukokonaisuuden vaikutustenarvioinnissa tunnistetut merkittävimmät riskit. Listaus riskeistä ei ole tyhjentävä, , koska vaikutustenarvioinneissa ei ole voitu ottaa huomioon kaikkia tietoaineistojen erityispiirteitä. Siksi on tärkeää, että organisaatio täydentää riskien luetteloa itse tunnistamillaan riskeillä</t>
    </r>
    <r>
      <rPr>
        <strike/>
        <sz val="10"/>
        <rFont val="Segoe UI"/>
        <family val="2"/>
      </rPr>
      <t>.</t>
    </r>
    <r>
      <rPr>
        <sz val="10"/>
        <rFont val="Segoe UI"/>
        <family val="2"/>
      </rPr>
      <t xml:space="preserve">
Riskiarvion laadinta: 
1. Siirtävä viranomainen tutustuu ennen riskiarviota seuraaviin dokumentteihin: 
   o Viranomaisen ja Kansallisarkiston välinen siirtosopimus 
   o Sähköisen arkistoinnin palvelun palvelukuvaus 
2. Siirtävä viranomainen kirjaa riskiarvioon organisaation arviot Kansallisarkiston tunnistamista riskeistä (riskit 1–8). Lisäksi viranomainen lisää riskiarvioon organisaation itse tunnistamat riskit.
3. Kansallisarkisto käy läpi siirtävän viranomaisen kirjaamat riskit ja tekee omat kommentit. 
4. Kansallisarkisto ja siirtävä viranomainen pitävät tarvittaessa yhteisen läpikäynnin, jos tunnistettuihin riskeihin liittyy epäselvyyksiä tai jos riskitaso arvioidaan korkeaksi.
AINEISTON TIEDOT
Lisätään arviotaulukkoon
Sopimuksen diaarinumero: [Kansallisarkisto lisää]
Siirtosuunnitelman diaarinumero: [Kansallisarkisto lisää] </t>
    </r>
  </si>
  <si>
    <t>Arviotaulukossa käytetyt arvot
VAKAVUUS 1-3
1 = matala
2 = keskitasoinen
3 = suuri
TODENNÄKÖISYYS 1-3
1 = matala
2 = keskitasoinen
3 = korkea
RISKI-INDEKSI (vakavuuden ja todennäköisyyden tulo)
1–3 = MATALA
4–6 = KOHONNUT
7–9 = KORKEA</t>
  </si>
  <si>
    <t>Sopimuksen diaarinumero: [Kansallisarkisto lisää]</t>
  </si>
  <si>
    <t>Siirtosuunnitelman diaarinumero: [Kansallisarkisto lisää]</t>
  </si>
  <si>
    <t>Mikäli Siirtäjä ja/tai Kansallisarkisto ovat arvioineet, ettei riskiarviota ole tarpeen täyttää tarkemmalla tasolla, löytyy perustelu seuraavalta välilehdeltä.</t>
  </si>
  <si>
    <t>Organisaation arvio</t>
  </si>
  <si>
    <t>Kansallisarkiston arvio</t>
  </si>
  <si>
    <t xml:space="preserve">Riskin kuvaus </t>
  </si>
  <si>
    <t>Organisaation perustelu arvioista</t>
  </si>
  <si>
    <t>Vakavuus
1. Matala
2. Keskitasoinen
3. Suuri</t>
  </si>
  <si>
    <t>Todennäköisyys
1. Matala
2. Keskitasoinen
3. Korkea</t>
  </si>
  <si>
    <t>Riski-indeksi A (tulo)
1–3 = MATALA
4–6 = KOHONNUT
7–9 = KORKEA</t>
  </si>
  <si>
    <t>Kansallisarkiston perustelu arviosta</t>
  </si>
  <si>
    <t xml:space="preserve">Vakavuus
1. Matala
2. Keskitasoinen
3. Suuri </t>
  </si>
  <si>
    <t xml:space="preserve">Todennäköisyys
1. Matala
2. Keskitasoinen
3. Korkea </t>
  </si>
  <si>
    <t>Riski-indeksi B (tulo)
1–3 = MATALA
4–6 = KOHONNUT
7–9 = KORKEA</t>
  </si>
  <si>
    <t>Lisähuomiot</t>
  </si>
  <si>
    <r>
      <rPr>
        <b/>
        <sz val="10"/>
        <color rgb="FF000000"/>
        <rFont val="Segoe UI"/>
        <family val="2"/>
      </rPr>
      <t>Riski 1.</t>
    </r>
    <r>
      <rPr>
        <sz val="10"/>
        <color rgb="FF000000"/>
        <rFont val="Segoe UI"/>
        <family val="2"/>
      </rPr>
      <t xml:space="preserve"> Siirtävässä organisaatiossa siirrettävän aineiston henkilötietoluonnetta tai käyttörajoituksia ei tunnisteta tai ne merkitään puutteellisesti tai virheellisesti aineistolle. 
Kun aineisto irrotetaan alkuperäisestä ympäristöstä, henkilötietoihin ja käyttörajoituksiin liittyvät tiedot eivät näyttäydy vastaavanlaisina siirtotiedostoissa. Alkuperäisessä tietojärjestelmässä käyttörajoitusten hallintaa on voitu toteuttaa esimerkiksi tietokantasovelluksen käyttöoikeushallinnalla tai muilla keinoin. 
Aineiston henkilötietoluonteen ja käyttörajoitusten määrittelystä vastaa siirtävä viranomainen.</t>
    </r>
  </si>
  <si>
    <r>
      <rPr>
        <b/>
        <sz val="10"/>
        <color theme="1"/>
        <rFont val="Segoe UI"/>
        <family val="2"/>
      </rPr>
      <t>Riski 2</t>
    </r>
    <r>
      <rPr>
        <sz val="10"/>
        <color theme="1"/>
        <rFont val="Segoe UI"/>
        <family val="2"/>
      </rPr>
      <t>. Sopimuksen osapuolten (Siirtävä viranomainen, Kansallisarkisto) rooleihin ja velvoitteisiin liittyy siirrettävän aineiston osalta epäselvyyksiä tai puutteita.
Epäselvyydet voivat heijastua esimerkiksi rekisterinpitäjän tehtävien laiminlyöntinä, jolloin rekisterinpitäjän vastuut eivät toteudu. Tällaisia voivat olla esimerkiksi rekisteröityjen informointivelvoitteet tai tietopalveluvastuut.</t>
    </r>
  </si>
  <si>
    <r>
      <rPr>
        <b/>
        <sz val="10"/>
        <color theme="1"/>
        <rFont val="Segoe UI"/>
        <family val="2"/>
      </rPr>
      <t>Riski 3.</t>
    </r>
    <r>
      <rPr>
        <sz val="10"/>
        <color theme="1"/>
        <rFont val="Segoe UI"/>
        <family val="2"/>
      </rPr>
      <t xml:space="preserve"> Siirrettävään aineistoon sisältyviä erityisvaatimuksia ei ole kattavasti tunnistettu ja kuvailtu, jolloin on uhkana, että tietojen käyttö tapahtuu oikeudettomasti tai tietoturvan erityisvaatimukset eivät tule huomioonotetuiksi. 
Erityisvaatimuksilla tarkoitetaan esimerkiksi erityislaista tulevaa sääntelyä, joka vaikuttaa aineiston käsittelyyn. Esimerkiksi puutteelliset tiedot siitä, että käyttöluvan myöntäjä on eri kuin rekisterinpitäjä. </t>
    </r>
  </si>
  <si>
    <r>
      <rPr>
        <b/>
        <sz val="10"/>
        <color theme="1"/>
        <rFont val="Segoe UI"/>
        <family val="2"/>
      </rPr>
      <t>Riski 5.</t>
    </r>
    <r>
      <rPr>
        <sz val="10"/>
        <color theme="1"/>
        <rFont val="Segoe UI"/>
        <family val="2"/>
      </rPr>
      <t xml:space="preserve"> Henkilötietoihin on päästy rikollisin keinoin (esimerkiksi tietomurto) tai henkilötiedot ovat rajoituksetta saatavilla esimerkiksi teknisen tai inhimillisen virheen seurauksena. </t>
    </r>
  </si>
  <si>
    <r>
      <rPr>
        <b/>
        <sz val="10"/>
        <rFont val="Segoe UI"/>
        <family val="2"/>
      </rPr>
      <t>Riski 8.</t>
    </r>
    <r>
      <rPr>
        <sz val="10"/>
        <rFont val="Segoe UI"/>
        <family val="2"/>
      </rPr>
      <t xml:space="preserve"> Kausaumavaikutus
Tietoaineisto muodostaa tai voi muodostaa kasaumavaikutuksen yhdessä muiden aineistojen tietojen kanssa.</t>
    </r>
  </si>
  <si>
    <r>
      <rPr>
        <b/>
        <sz val="10"/>
        <rFont val="Segoe UI"/>
        <family val="2"/>
      </rPr>
      <t>Riski 9.</t>
    </r>
    <r>
      <rPr>
        <sz val="10"/>
        <rFont val="Segoe UI"/>
        <family val="2"/>
      </rPr>
      <t xml:space="preserve"> Avoin tieto kriittisestä infrastruktuurista
Aineisto sisältää avointa ja julkista tietoa rakenteista, palveluista ja niihin liittyvistä toiminnoista, jotka ovat välttämättömiä yhteiskunnan elintärkeiden toimintojen ylläpitämiseksi. Tietoa voisi hyödyntää kansallista turvallisuutta uhkaavan toiminnan valmistelussa ja toteuttamisessa.</t>
    </r>
  </si>
  <si>
    <t>[ORGANISAATION HAVAITSEMA RISKI] (Lisää tarvittaessa rivejä)</t>
  </si>
  <si>
    <t>Summa</t>
  </si>
  <si>
    <r>
      <rPr>
        <b/>
        <sz val="11"/>
        <color theme="1"/>
        <rFont val="Segoe UI"/>
        <family val="2"/>
      </rPr>
      <t>RISKIARVIO</t>
    </r>
    <r>
      <rPr>
        <sz val="11"/>
        <color theme="1"/>
        <rFont val="Segoe UI"/>
        <family val="2"/>
      </rPr>
      <t xml:space="preserve"> [Tähän kirjataan riskiarvion yhteenveto, Kansallisarkisto lisää]</t>
    </r>
  </si>
  <si>
    <r>
      <rPr>
        <b/>
        <sz val="11"/>
        <color theme="1"/>
        <rFont val="Segoe UI"/>
        <family val="2"/>
      </rPr>
      <t>Toimenpiteet</t>
    </r>
    <r>
      <rPr>
        <sz val="11"/>
        <color theme="1"/>
        <rFont val="Segoe UI"/>
        <family val="2"/>
      </rPr>
      <t xml:space="preserve"> [Sovitut toimenpiteet havaittujen riskien vakavuuden ja/tai todennäköisyyden alentamiseksi, 0-n]</t>
    </r>
  </si>
  <si>
    <r>
      <rPr>
        <b/>
        <sz val="11"/>
        <color theme="1"/>
        <rFont val="Segoe UI"/>
        <family val="2"/>
      </rPr>
      <t>Riskiarviota täyttämistä ei katsota tarpeelliseksi. Perustelu:</t>
    </r>
    <r>
      <rPr>
        <sz val="11"/>
        <color theme="1"/>
        <rFont val="Segoe UI"/>
        <family val="2"/>
      </rPr>
      <t xml:space="preserve"> [Tähän kirjataan perustelu sille, miksi riskiarviota ei katsota tarpeelliseksi täyttää siirron yhteydessä.]</t>
    </r>
  </si>
  <si>
    <r>
      <rPr>
        <b/>
        <sz val="10"/>
        <rFont val="Segoe UI"/>
        <family val="2"/>
      </rPr>
      <t>Riski 10.</t>
    </r>
    <r>
      <rPr>
        <sz val="10"/>
        <rFont val="Segoe UI"/>
        <family val="2"/>
      </rPr>
      <t xml:space="preserve"> Aineisto voi sisältää turvakiellon alaisia yhteystietoja. Riskinä on, että näitä ei tunnisteta riittävän hyvin siirron yhteydessä.</t>
    </r>
  </si>
  <si>
    <r>
      <rPr>
        <b/>
        <sz val="10"/>
        <color theme="1"/>
        <rFont val="Segoe UI"/>
        <family val="2"/>
      </rPr>
      <t>Riski 4.</t>
    </r>
    <r>
      <rPr>
        <sz val="10"/>
        <color theme="1"/>
        <rFont val="Segoe UI"/>
        <family val="2"/>
      </rPr>
      <t xml:space="preserve"> Rekisterinpitäjä ei pysty tarjoamaan rekisteröidylle riittävää apua rekisteröidyn oikeuksien toteuttamiseksi.
Nämä voivat olla esimerkiksi informointivelvoitteen täyttämistä tai rekisteröidyn omien tietojen löytämistä, oikaisemista tai korjaamista. Tietojen oikaiseminen ja korjaaminen koskevat ensisijaisesti aineistoja, joiden säilytysaika ei ole päättynyt.
Rekisterinpitäjä on joko Kansallisarkisto tai siirtävä viranomainen, riippuen aineiston elinkaarenvaiheessa (onko säilytysaika päättynyt vai voimassa). Rekisterinpitäjyys määritellään siirtosuunnitelmassa. </t>
    </r>
  </si>
  <si>
    <r>
      <rPr>
        <b/>
        <sz val="10"/>
        <color rgb="FF000000"/>
        <rFont val="Segoe UI"/>
        <family val="2"/>
      </rPr>
      <t>Riski 6.</t>
    </r>
    <r>
      <rPr>
        <sz val="10"/>
        <color rgb="FF000000"/>
        <rFont val="Segoe UI"/>
        <family val="2"/>
      </rPr>
      <t xml:space="preserve"> Tiedon ymmärrettävyyttä tai käytettävyyttä ei pystytä varmistamaan siirrossa. Yksittäisiä tietoja katoaa  digitaalisten tai digitoitavien tietoaineistojen siirtovalmisteluissa inhimillisen tai teknisen virheen seurauksena. 
Tiedon ymmärrettävyys kärsii siirtoa varten tehtyjen konversioiden tai aineistomuunnosten vuoksi (esimerkiksi tietokannan purkaminen osiin taulutiedostoina ja koodistot taulutiedostoina). Siirrossa voidaan menettää muun muassa alkuperäisen ympäristön semanttisen tason näkymiä tai kontekstia tietorakenteiden puutteellisen dokumentaation vuoksi. Tästä seuraa se, ettei aineiston käytettävyyttä kyetä varmistamaan luotettavalla tavalla. Tiedon eheys ja aineiston käytettävyys kärsivät. Henkilötiedon suojaaminen on vaikeaa aineiston erityispiirteiden vuoksi.
</t>
    </r>
  </si>
  <si>
    <r>
      <rPr>
        <b/>
        <sz val="10"/>
        <color theme="1"/>
        <rFont val="Segoe UI"/>
        <family val="2"/>
      </rPr>
      <t>Riski 7.</t>
    </r>
    <r>
      <rPr>
        <sz val="10"/>
        <color theme="1"/>
        <rFont val="Segoe UI"/>
        <family val="2"/>
      </rPr>
      <t xml:space="preserve"> Aineiston käyttö rekisterinpitäjän tehtävissä estyy, koska digitaalinen aineisto ei ole saatavissa palvelun virheen tai muun käyttökatkon seurauksena.</t>
    </r>
  </si>
  <si>
    <r>
      <t xml:space="preserve">Alkuaan digitaalisten tietoaineistojen riskiarvio 
</t>
    </r>
    <r>
      <rPr>
        <sz val="12"/>
        <color theme="1"/>
        <rFont val="Segoe UI"/>
        <family val="2"/>
      </rPr>
      <t>versio 3.7.2026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</si>
</sst>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name val="Calibri"/>
      <family val="2"/>
      <scheme val="minor"/>
    </font>
    <font>
      <sz val="10"/>
      <color theme="1"/>
      <name val="Segoe UI"/>
      <family val="2"/>
    </font>
    <font>
      <b/>
      <sz val="14"/>
      <color theme="1"/>
      <name val="Segoe UI"/>
      <family val="2"/>
    </font>
    <font>
      <sz val="11"/>
      <color theme="1"/>
      <name val="Segoe UI"/>
      <family val="2"/>
    </font>
    <font>
      <b/>
      <sz val="16"/>
      <color theme="0"/>
      <name val="Segoe UI"/>
      <family val="2"/>
    </font>
    <font>
      <b/>
      <sz val="11"/>
      <color theme="1"/>
      <name val="Segoe UI"/>
      <family val="2"/>
    </font>
    <font>
      <sz val="10"/>
      <color rgb="FF000000"/>
      <name val="Segoe UI"/>
      <family val="2"/>
    </font>
    <font>
      <b/>
      <sz val="10"/>
      <color rgb="FF000000"/>
      <name val="Segoe UI"/>
      <family val="2"/>
    </font>
    <font>
      <b/>
      <sz val="10"/>
      <color theme="1"/>
      <name val="Segoe UI"/>
      <family val="2"/>
    </font>
    <font>
      <sz val="18"/>
      <color theme="1"/>
      <name val="Segoe UI"/>
      <family val="2"/>
    </font>
    <font>
      <b/>
      <sz val="11"/>
      <color rgb="FFFF0000"/>
      <name val="Segoe UI"/>
      <family val="2"/>
    </font>
    <font>
      <b/>
      <sz val="11"/>
      <color rgb="FFFF0000"/>
      <name val="Calibri"/>
      <family val="2"/>
      <scheme val="minor"/>
    </font>
    <font>
      <b/>
      <sz val="10"/>
      <color rgb="FFFF0000"/>
      <name val="Segoe UI"/>
      <family val="2"/>
    </font>
    <font>
      <sz val="10"/>
      <name val="Segoe UI"/>
      <family val="2"/>
    </font>
    <font>
      <strike/>
      <sz val="10"/>
      <name val="Segoe UI"/>
      <family val="2"/>
    </font>
    <font>
      <b/>
      <sz val="10"/>
      <name val="Segoe UI"/>
      <family val="2"/>
    </font>
    <font>
      <sz val="12"/>
      <color theme="1"/>
      <name val="Segoe UI"/>
      <family val="2"/>
    </font>
  </fonts>
  <fills count="5">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4" tint="0.59999389629810485"/>
        <bgColor indexed="64"/>
      </patternFill>
    </fill>
  </fills>
  <borders count="3">
    <border>
      <left/>
      <right/>
      <top/>
      <bottom/>
      <diagonal/>
    </border>
    <border>
      <left style="thin">
        <color theme="0"/>
      </left>
      <right/>
      <top/>
      <bottom/>
      <diagonal/>
    </border>
    <border>
      <left style="thin">
        <color indexed="64"/>
      </left>
      <right/>
      <top/>
      <bottom/>
      <diagonal/>
    </border>
  </borders>
  <cellStyleXfs count="1">
    <xf numFmtId="0" fontId="0" fillId="0" borderId="0"/>
  </cellStyleXfs>
  <cellXfs count="44">
    <xf numFmtId="0" fontId="0" fillId="0" borderId="0" xfId="0"/>
    <xf numFmtId="0" fontId="0" fillId="0" borderId="0" xfId="0" applyAlignment="1">
      <alignment vertical="top" wrapText="1"/>
    </xf>
    <xf numFmtId="0" fontId="0" fillId="0" borderId="2" xfId="0" applyBorder="1"/>
    <xf numFmtId="49" fontId="0" fillId="0" borderId="0" xfId="0" applyNumberFormat="1" applyAlignment="1">
      <alignment vertical="top" wrapText="1"/>
    </xf>
    <xf numFmtId="0" fontId="3" fillId="0" borderId="0" xfId="0" applyFont="1"/>
    <xf numFmtId="0" fontId="4" fillId="0" borderId="0" xfId="0" applyFont="1"/>
    <xf numFmtId="0" fontId="3" fillId="0" borderId="0" xfId="0" applyFont="1" applyAlignment="1">
      <alignment horizontal="justify" vertical="center" wrapText="1"/>
    </xf>
    <xf numFmtId="0" fontId="4" fillId="0" borderId="0" xfId="0" applyFont="1" applyAlignment="1">
      <alignment horizontal="justify" vertical="center" wrapText="1"/>
    </xf>
    <xf numFmtId="0" fontId="5" fillId="2" borderId="2" xfId="0" applyFont="1" applyFill="1" applyBorder="1" applyAlignment="1">
      <alignment vertical="top" wrapText="1"/>
    </xf>
    <xf numFmtId="49" fontId="6" fillId="0" borderId="0" xfId="0" applyNumberFormat="1" applyFont="1" applyAlignment="1">
      <alignment horizontal="left" vertical="top" wrapText="1"/>
    </xf>
    <xf numFmtId="49" fontId="6" fillId="0" borderId="0" xfId="0" applyNumberFormat="1" applyFont="1" applyAlignment="1">
      <alignment vertical="top" wrapText="1"/>
    </xf>
    <xf numFmtId="49" fontId="6" fillId="0" borderId="2" xfId="0" applyNumberFormat="1" applyFont="1" applyBorder="1" applyAlignment="1">
      <alignment vertical="top" wrapText="1"/>
    </xf>
    <xf numFmtId="0" fontId="7" fillId="0" borderId="0" xfId="0" applyFont="1" applyAlignment="1">
      <alignment horizontal="left" vertical="top" wrapText="1"/>
    </xf>
    <xf numFmtId="0" fontId="2" fillId="0" borderId="0" xfId="0" applyFont="1" applyAlignment="1">
      <alignment vertical="top" wrapText="1"/>
    </xf>
    <xf numFmtId="0" fontId="7" fillId="4" borderId="0" xfId="0" applyFont="1" applyFill="1" applyAlignment="1">
      <alignment horizontal="center" vertical="top" wrapText="1"/>
    </xf>
    <xf numFmtId="0" fontId="2" fillId="4" borderId="0" xfId="0" applyFont="1" applyFill="1" applyAlignment="1">
      <alignment horizontal="center" vertical="top" wrapText="1"/>
    </xf>
    <xf numFmtId="0" fontId="2" fillId="0" borderId="2" xfId="0" applyFont="1" applyBorder="1" applyAlignment="1">
      <alignment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0" fontId="7" fillId="3" borderId="0" xfId="0" applyFont="1" applyFill="1" applyAlignment="1">
      <alignment horizontal="center" vertical="top" wrapText="1"/>
    </xf>
    <xf numFmtId="0" fontId="2" fillId="4" borderId="0" xfId="0" applyFont="1" applyFill="1" applyAlignment="1">
      <alignment vertical="top" wrapText="1"/>
    </xf>
    <xf numFmtId="0" fontId="2" fillId="3" borderId="0" xfId="0" applyFont="1" applyFill="1" applyAlignment="1">
      <alignment horizontal="center" vertical="top" wrapText="1"/>
    </xf>
    <xf numFmtId="0" fontId="2" fillId="3" borderId="0" xfId="0" applyFont="1" applyFill="1" applyAlignment="1">
      <alignment vertical="top" wrapText="1"/>
    </xf>
    <xf numFmtId="0" fontId="4" fillId="0" borderId="0" xfId="0" applyFont="1" applyAlignment="1">
      <alignment horizontal="center" vertical="top" wrapText="1"/>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wrapText="1"/>
    </xf>
    <xf numFmtId="49" fontId="11" fillId="0" borderId="0" xfId="0" applyNumberFormat="1" applyFont="1" applyAlignment="1">
      <alignment vertical="top" wrapText="1"/>
    </xf>
    <xf numFmtId="0" fontId="11" fillId="0" borderId="0" xfId="0" applyFont="1"/>
    <xf numFmtId="0" fontId="11" fillId="0" borderId="0" xfId="0" applyFont="1" applyAlignment="1">
      <alignment horizontal="justify" vertical="center" wrapText="1"/>
    </xf>
    <xf numFmtId="0" fontId="12" fillId="0" borderId="0" xfId="0" applyFont="1" applyAlignment="1">
      <alignment vertical="top" wrapText="1"/>
    </xf>
    <xf numFmtId="49" fontId="13" fillId="0" borderId="0" xfId="0" applyNumberFormat="1" applyFont="1" applyAlignment="1">
      <alignment vertical="top" wrapText="1"/>
    </xf>
    <xf numFmtId="0" fontId="12" fillId="0" borderId="0" xfId="0" applyFont="1"/>
    <xf numFmtId="0" fontId="14" fillId="0" borderId="0" xfId="0" applyFont="1" applyAlignment="1">
      <alignment horizontal="left" vertical="top" wrapText="1"/>
    </xf>
    <xf numFmtId="0" fontId="2" fillId="0" borderId="0" xfId="0" applyFont="1" applyAlignment="1">
      <alignment horizontal="left" vertical="center" wrapText="1"/>
    </xf>
    <xf numFmtId="0" fontId="7" fillId="0" borderId="0" xfId="0" applyFont="1" applyAlignment="1">
      <alignment horizontal="left" vertical="center" wrapText="1"/>
    </xf>
    <xf numFmtId="0" fontId="14"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5" fillId="2" borderId="1" xfId="0" applyFont="1" applyFill="1" applyBorder="1" applyAlignment="1">
      <alignment horizontal="left" vertical="top" wrapText="1"/>
    </xf>
    <xf numFmtId="0" fontId="5" fillId="2" borderId="0" xfId="0" applyFont="1" applyFill="1" applyAlignment="1">
      <alignment horizontal="left" vertical="top" wrapText="1"/>
    </xf>
    <xf numFmtId="0" fontId="5" fillId="2" borderId="2" xfId="0" applyFont="1" applyFill="1" applyBorder="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cellXfs>
  <cellStyles count="1">
    <cellStyle name="Normaali" xfId="0" builtinId="0"/>
  </cellStyles>
  <dxfs count="39">
    <dxf>
      <font>
        <b val="0"/>
        <i val="0"/>
        <strike val="0"/>
        <condense val="0"/>
        <extend val="0"/>
        <outline val="0"/>
        <shadow val="0"/>
        <u val="none"/>
        <vertAlign val="baseline"/>
        <sz val="10"/>
        <color theme="1"/>
        <name val="Segoe UI"/>
        <family val="2"/>
        <scheme val="none"/>
      </font>
      <alignment horizontal="general"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Segoe UI"/>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theme="1"/>
        <name val="Segoe UI"/>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general" vertical="top" textRotation="0" wrapText="1" indent="0" justifyLastLine="0" shrinkToFit="0" readingOrder="0"/>
    </dxf>
    <dxf>
      <fill>
        <patternFill>
          <bgColor theme="6" tint="0.39994506668294322"/>
        </patternFill>
      </fill>
    </dxf>
    <dxf>
      <fill>
        <patternFill>
          <bgColor rgb="FFFFFF99"/>
        </patternFill>
      </fill>
    </dxf>
    <dxf>
      <fill>
        <patternFill>
          <bgColor theme="9" tint="0.39994506668294322"/>
        </patternFill>
      </fill>
    </dxf>
    <dxf>
      <fill>
        <patternFill>
          <bgColor theme="5" tint="0.59996337778862885"/>
        </patternFill>
      </fill>
    </dxf>
    <dxf>
      <fill>
        <patternFill>
          <bgColor theme="6" tint="0.39994506668294322"/>
        </patternFill>
      </fill>
    </dxf>
    <dxf>
      <fill>
        <patternFill>
          <bgColor rgb="FFFFFF99"/>
        </patternFill>
      </fill>
    </dxf>
    <dxf>
      <fill>
        <patternFill>
          <bgColor theme="9" tint="0.39994506668294322"/>
        </patternFill>
      </fill>
    </dxf>
    <dxf>
      <fill>
        <patternFill>
          <bgColor theme="5" tint="0.59996337778862885"/>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bgColor theme="7" tint="0.39994506668294322"/>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bgColor theme="7" tint="0.39994506668294322"/>
        </patternFill>
      </fill>
    </dxf>
    <dxf>
      <font>
        <b val="0"/>
        <i val="0"/>
        <strike val="0"/>
        <condense val="0"/>
        <extend val="0"/>
        <outline val="0"/>
        <shadow val="0"/>
        <u val="none"/>
        <vertAlign val="baseline"/>
        <sz val="10"/>
        <color theme="1"/>
        <name val="Segoe UI"/>
        <family val="2"/>
        <scheme val="none"/>
      </font>
      <alignment horizontal="general" vertical="top" textRotation="0" wrapText="1" indent="0" justifyLastLine="0" shrinkToFit="0" readingOrder="0"/>
      <border diagonalUp="0" diagonalDown="0" outline="0">
        <left style="thin">
          <color indexed="64"/>
        </left>
        <right/>
        <top/>
        <bottom/>
      </border>
    </dxf>
    <dxf>
      <font>
        <strike val="0"/>
        <outline val="0"/>
        <shadow val="0"/>
        <u val="none"/>
        <vertAlign val="baseline"/>
        <name val="Segoe UI"/>
        <family val="2"/>
        <scheme val="none"/>
      </font>
      <numFmt numFmtId="0" formatCode="General"/>
    </dxf>
    <dxf>
      <font>
        <b val="0"/>
        <i val="0"/>
        <strike val="0"/>
        <condense val="0"/>
        <extend val="0"/>
        <outline val="0"/>
        <shadow val="0"/>
        <u val="none"/>
        <vertAlign val="baseline"/>
        <sz val="10"/>
        <color theme="1"/>
        <name val="Segoe UI"/>
        <family val="2"/>
        <scheme val="none"/>
      </font>
      <alignment horizontal="center" vertical="top" textRotation="0" wrapText="1" indent="0" justifyLastLine="0" shrinkToFit="0" readingOrder="0"/>
    </dxf>
    <dxf>
      <font>
        <strike val="0"/>
        <outline val="0"/>
        <shadow val="0"/>
        <u val="none"/>
        <vertAlign val="baseline"/>
        <name val="Segoe UI"/>
        <family val="2"/>
        <scheme val="none"/>
      </font>
    </dxf>
    <dxf>
      <font>
        <b val="0"/>
        <i val="0"/>
        <strike val="0"/>
        <condense val="0"/>
        <extend val="0"/>
        <outline val="0"/>
        <shadow val="0"/>
        <u val="none"/>
        <vertAlign val="baseline"/>
        <sz val="10"/>
        <color theme="1"/>
        <name val="Segoe UI"/>
        <family val="2"/>
        <scheme val="none"/>
      </font>
      <fill>
        <patternFill patternType="solid">
          <fgColor indexed="64"/>
          <bgColor rgb="FFD3DFEE"/>
        </patternFill>
      </fill>
      <alignment horizontal="general"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Segoe UI"/>
        <family val="2"/>
        <scheme val="none"/>
      </font>
      <alignment horizontal="center" vertical="top" textRotation="0" wrapText="1" indent="0" justifyLastLine="0" shrinkToFit="0" readingOrder="0"/>
    </dxf>
    <dxf>
      <font>
        <strike val="0"/>
        <outline val="0"/>
        <shadow val="0"/>
        <u val="none"/>
        <vertAlign val="baseline"/>
        <name val="Segoe UI"/>
        <family val="2"/>
        <scheme val="none"/>
      </font>
    </dxf>
    <dxf>
      <font>
        <b val="0"/>
        <i val="0"/>
        <strike val="0"/>
        <condense val="0"/>
        <extend val="0"/>
        <outline val="0"/>
        <shadow val="0"/>
        <u val="none"/>
        <vertAlign val="baseline"/>
        <sz val="10"/>
        <color theme="1"/>
        <name val="Segoe UI"/>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general" vertical="top" textRotation="0" wrapText="1" indent="0" justifyLastLine="0" shrinkToFit="0" readingOrder="0"/>
    </dxf>
    <dxf>
      <font>
        <strike val="0"/>
        <outline val="0"/>
        <shadow val="0"/>
        <u val="none"/>
        <vertAlign val="baseline"/>
        <sz val="10"/>
        <name val="Segoe UI"/>
        <family val="2"/>
        <scheme val="none"/>
      </font>
      <alignment vertical="top" textRotation="0" wrapText="1" indent="0" justifyLastLine="0" shrinkToFit="0" readingOrder="0"/>
    </dxf>
    <dxf>
      <font>
        <strike val="0"/>
        <outline val="0"/>
        <shadow val="0"/>
        <u val="none"/>
        <vertAlign val="baseline"/>
        <name val="Segoe UI"/>
        <family val="2"/>
        <scheme val="none"/>
      </font>
      <numFmt numFmtId="30" formatCode="@"/>
      <alignment vertical="top" textRotation="0" wrapText="1" indent="0" justifyLastLine="0" shrinkToFit="0" readingOrder="0"/>
    </dxf>
    <dxf>
      <font>
        <b val="0"/>
        <i val="0"/>
        <strike val="0"/>
        <condense val="0"/>
        <extend val="0"/>
        <outline val="0"/>
        <shadow val="0"/>
        <u val="none"/>
        <vertAlign val="baseline"/>
        <sz val="10"/>
        <color theme="1"/>
        <name val="Segoe UI"/>
        <family val="2"/>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1"/>
        <color theme="1"/>
        <name val="Segoe UI"/>
        <family val="2"/>
        <scheme val="none"/>
      </font>
      <numFmt numFmtId="30" formatCode="@"/>
      <fill>
        <patternFill patternType="none">
          <fgColor indexed="64"/>
          <bgColor indexed="65"/>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251460</xdr:colOff>
      <xdr:row>0</xdr:row>
      <xdr:rowOff>99060</xdr:rowOff>
    </xdr:from>
    <xdr:to>
      <xdr:col>16</xdr:col>
      <xdr:colOff>390525</xdr:colOff>
      <xdr:row>0</xdr:row>
      <xdr:rowOff>868041</xdr:rowOff>
    </xdr:to>
    <xdr:pic>
      <xdr:nvPicPr>
        <xdr:cNvPr id="3" name="Kuva 1">
          <a:extLst>
            <a:ext uri="{FF2B5EF4-FFF2-40B4-BE49-F238E27FC236}">
              <a16:creationId xmlns:a16="http://schemas.microsoft.com/office/drawing/2014/main" id="{FCBA0AEA-443C-E602-43B4-E624EC7E3402}"/>
            </a:ext>
          </a:extLst>
        </xdr:cNvPr>
        <xdr:cNvPicPr>
          <a:picLocks noChangeAspect="1"/>
        </xdr:cNvPicPr>
      </xdr:nvPicPr>
      <xdr:blipFill>
        <a:blip xmlns:r="http://schemas.openxmlformats.org/officeDocument/2006/relationships" r:embed="rId1"/>
        <a:stretch>
          <a:fillRect/>
        </a:stretch>
      </xdr:blipFill>
      <xdr:spPr>
        <a:xfrm>
          <a:off x="8176260" y="99060"/>
          <a:ext cx="1967865" cy="76898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D6C7A7-C7DC-4775-B85B-C7DA45365AB5}" name="Taulukko1" displayName="Taulukko1" ref="A5:J17" totalsRowCount="1" headerRowDxfId="38" dataDxfId="37" totalsRowDxfId="36">
  <tableColumns count="10">
    <tableColumn id="1" xr3:uid="{D8F04DAD-5B6A-4258-9D79-7F3C2D513DA8}" name="Riskin kuvaus " totalsRowLabel="Summa" dataDxfId="35" totalsRowDxfId="9"/>
    <tableColumn id="3" xr3:uid="{67CA413D-3A2D-433A-956E-1ED76962CE84}" name="Organisaation perustelu arvioista" dataDxfId="34" totalsRowDxfId="8"/>
    <tableColumn id="6" xr3:uid="{0CF811B3-B844-49BB-9DA3-287015AB448C}" name="Vakavuus_x000a_1. Matala_x000a_2. Keskitasoinen_x000a_3. Suuri" dataDxfId="33" totalsRowDxfId="7"/>
    <tableColumn id="16" xr3:uid="{F331E742-37E9-4EF1-98B8-21BC5F314EBE}" name="Todennäköisyys_x000a_1. Matala_x000a_2. Keskitasoinen_x000a_3. Korkea" dataDxfId="32" totalsRowDxfId="6"/>
    <tableColumn id="4" xr3:uid="{A4EED42B-9E63-4166-ACDD-72C306AB9A93}" name="Riski-indeksi A (tulo)_x000a_1–3 = MATALA_x000a_4–6 = KOHONNUT_x000a_7–9 = KORKEA" totalsRowFunction="sum" dataDxfId="31" totalsRowDxfId="5"/>
    <tableColumn id="8" xr3:uid="{AF56AC4B-CD28-4D0E-AE51-E307B623BC52}" name="Kansallisarkiston perustelu arviosta" dataDxfId="30" totalsRowDxfId="4"/>
    <tableColumn id="9" xr3:uid="{050E200A-011B-4584-AF94-798D8E072FAD}" name="Vakavuus_x000a_1. Matala_x000a_2. Keskitasoinen_x000a_3. Suuri " dataDxfId="29" totalsRowDxfId="3"/>
    <tableColumn id="7" xr3:uid="{AA35729C-D5E8-4691-B93D-01BE96C2067B}" name="Todennäköisyys_x000a_1. Matala_x000a_2. Keskitasoinen_x000a_3. Korkea " dataDxfId="28" totalsRowDxfId="2"/>
    <tableColumn id="5" xr3:uid="{0A067E88-D939-41FA-BC23-34D49D29E730}" name="Riski-indeksi B (tulo)_x000a_1–3 = MATALA_x000a_4–6 = KOHONNUT_x000a_7–9 = KORKEA" totalsRowFunction="sum" dataDxfId="27" totalsRowDxfId="1">
      <calculatedColumnFormula>G6*H6</calculatedColumnFormula>
    </tableColumn>
    <tableColumn id="2" xr3:uid="{A5AAD63E-63A8-4EB7-9199-5181451B7DF1}" name="Lisähuomiot" dataDxfId="26" totalsRowDxfId="0"/>
  </tableColumns>
  <tableStyleInfo name="TableStyleMedium9" showFirstColumn="0" showLastColumn="0" showRowStripes="1" showColumnStripes="0"/>
</table>
</file>

<file path=xl/theme/theme1.xml><?xml version="1.0" encoding="utf-8"?>
<a:theme xmlns:a="http://schemas.openxmlformats.org/drawingml/2006/main" name="Office-teema">
  <a:themeElements>
    <a:clrScheme name="Paperi">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05B25-E0BD-4DCD-ABB5-E6FEF5D32CBA}">
  <sheetPr codeName="Taul2"/>
  <dimension ref="A1:W4"/>
  <sheetViews>
    <sheetView tabSelected="1" zoomScale="98" zoomScaleNormal="98" workbookViewId="0">
      <selection activeCell="A2" sqref="A2:R2"/>
    </sheetView>
  </sheetViews>
  <sheetFormatPr defaultColWidth="8.81640625" defaultRowHeight="16.5" x14ac:dyDescent="0.45"/>
  <cols>
    <col min="1" max="16384" width="8.81640625" style="5"/>
  </cols>
  <sheetData>
    <row r="1" spans="1:23" ht="78.650000000000006" customHeight="1" x14ac:dyDescent="0.45">
      <c r="A1" s="37" t="s">
        <v>33</v>
      </c>
      <c r="B1" s="38"/>
      <c r="C1" s="38"/>
      <c r="D1" s="38"/>
      <c r="E1" s="38"/>
      <c r="F1" s="38"/>
      <c r="G1" s="38"/>
      <c r="H1" s="38"/>
      <c r="I1" s="38"/>
      <c r="J1" s="38"/>
      <c r="K1" s="38"/>
      <c r="L1" s="38"/>
      <c r="M1" s="38"/>
      <c r="N1" s="38"/>
      <c r="O1" s="38"/>
      <c r="P1" s="38"/>
      <c r="Q1" s="38"/>
      <c r="R1" s="38"/>
    </row>
    <row r="2" spans="1:23" s="26" customFormat="1" ht="286.39999999999998" customHeight="1" x14ac:dyDescent="0.45">
      <c r="A2" s="35" t="s">
        <v>0</v>
      </c>
      <c r="B2" s="35"/>
      <c r="C2" s="35"/>
      <c r="D2" s="35"/>
      <c r="E2" s="35"/>
      <c r="F2" s="35"/>
      <c r="G2" s="35"/>
      <c r="H2" s="35"/>
      <c r="I2" s="35"/>
      <c r="J2" s="35"/>
      <c r="K2" s="35"/>
      <c r="L2" s="35"/>
      <c r="M2" s="35"/>
      <c r="N2" s="35"/>
      <c r="O2" s="35"/>
      <c r="P2" s="35"/>
      <c r="Q2" s="35"/>
      <c r="R2" s="35"/>
      <c r="S2" s="25"/>
      <c r="T2" s="25"/>
      <c r="U2" s="25"/>
      <c r="V2" s="25"/>
      <c r="W2" s="25"/>
    </row>
    <row r="3" spans="1:23" s="26" customFormat="1" ht="272.5" customHeight="1" x14ac:dyDescent="0.45">
      <c r="A3" s="36" t="s">
        <v>1</v>
      </c>
      <c r="B3" s="36"/>
      <c r="C3" s="36"/>
      <c r="D3" s="36"/>
      <c r="E3" s="36"/>
      <c r="F3" s="36"/>
      <c r="G3" s="36"/>
      <c r="H3" s="36"/>
      <c r="I3" s="36"/>
      <c r="J3" s="36"/>
      <c r="K3" s="36"/>
      <c r="L3" s="36"/>
      <c r="M3" s="36"/>
      <c r="N3" s="36"/>
      <c r="O3" s="36"/>
      <c r="P3" s="36"/>
      <c r="Q3" s="36"/>
      <c r="R3" s="36"/>
      <c r="S3" s="25"/>
      <c r="T3" s="25"/>
      <c r="U3" s="25"/>
      <c r="V3" s="25"/>
      <c r="W3" s="25"/>
    </row>
    <row r="4" spans="1:23" ht="257.5" customHeight="1" x14ac:dyDescent="0.45">
      <c r="A4" s="34" t="s">
        <v>2</v>
      </c>
      <c r="B4" s="34"/>
      <c r="C4" s="34"/>
      <c r="D4" s="34"/>
      <c r="E4" s="34"/>
      <c r="F4" s="34"/>
      <c r="G4" s="34"/>
      <c r="H4" s="34"/>
      <c r="I4" s="34"/>
      <c r="J4" s="34"/>
      <c r="K4" s="34"/>
      <c r="L4" s="34"/>
      <c r="M4" s="34"/>
      <c r="N4" s="34"/>
      <c r="O4" s="34"/>
      <c r="P4" s="34"/>
      <c r="Q4" s="34"/>
      <c r="R4" s="34"/>
    </row>
  </sheetData>
  <mergeCells count="4">
    <mergeCell ref="A4:R4"/>
    <mergeCell ref="A2:R2"/>
    <mergeCell ref="A3:R3"/>
    <mergeCell ref="A1:R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B01F5-EAA3-40AA-A260-DC56DAA3E46D}">
  <sheetPr codeName="Taul3">
    <pageSetUpPr fitToPage="1"/>
  </sheetPr>
  <dimension ref="A1:K18"/>
  <sheetViews>
    <sheetView zoomScale="76" zoomScaleNormal="77" workbookViewId="0">
      <selection activeCell="F6" sqref="F6"/>
    </sheetView>
  </sheetViews>
  <sheetFormatPr defaultRowHeight="15" customHeight="1" x14ac:dyDescent="0.35"/>
  <cols>
    <col min="1" max="1" width="88.453125" customWidth="1"/>
    <col min="2" max="2" width="35.453125" customWidth="1"/>
    <col min="3" max="3" width="19.81640625" customWidth="1"/>
    <col min="4" max="4" width="20.1796875" customWidth="1"/>
    <col min="5" max="5" width="21.54296875" customWidth="1"/>
    <col min="6" max="6" width="31.54296875" style="2" customWidth="1"/>
    <col min="7" max="7" width="20.81640625" customWidth="1"/>
    <col min="8" max="8" width="21" customWidth="1"/>
    <col min="9" max="9" width="21.81640625" customWidth="1"/>
    <col min="10" max="10" width="26.453125" style="2" customWidth="1"/>
    <col min="11" max="11" width="16.54296875" style="32" customWidth="1"/>
  </cols>
  <sheetData>
    <row r="1" spans="1:11" s="5" customFormat="1" ht="21" x14ac:dyDescent="0.55000000000000004">
      <c r="A1" s="4" t="s">
        <v>3</v>
      </c>
      <c r="B1" s="28"/>
      <c r="K1" s="28"/>
    </row>
    <row r="2" spans="1:11" s="5" customFormat="1" ht="21" x14ac:dyDescent="0.45">
      <c r="A2" s="6" t="s">
        <v>4</v>
      </c>
      <c r="B2" s="28"/>
      <c r="K2" s="28"/>
    </row>
    <row r="3" spans="1:11" s="5" customFormat="1" ht="21" x14ac:dyDescent="0.55000000000000004">
      <c r="A3" s="4" t="s">
        <v>5</v>
      </c>
      <c r="B3" s="7"/>
      <c r="C3" s="7"/>
      <c r="D3" s="7"/>
      <c r="E3" s="7"/>
      <c r="F3" s="7"/>
      <c r="G3" s="7"/>
      <c r="H3" s="7"/>
      <c r="I3" s="7"/>
      <c r="J3" s="7"/>
      <c r="K3" s="29"/>
    </row>
    <row r="4" spans="1:11" ht="40.5" customHeight="1" x14ac:dyDescent="0.45">
      <c r="A4" s="5"/>
      <c r="B4" s="39" t="s">
        <v>6</v>
      </c>
      <c r="C4" s="40"/>
      <c r="D4" s="40"/>
      <c r="E4" s="40"/>
      <c r="F4" s="41" t="s">
        <v>7</v>
      </c>
      <c r="G4" s="40"/>
      <c r="H4" s="40"/>
      <c r="I4" s="40"/>
      <c r="J4" s="8"/>
      <c r="K4" s="30"/>
    </row>
    <row r="5" spans="1:11" s="3" customFormat="1" ht="85.75" customHeight="1" x14ac:dyDescent="0.35">
      <c r="A5" s="9" t="s">
        <v>8</v>
      </c>
      <c r="B5" s="10" t="s">
        <v>9</v>
      </c>
      <c r="C5" s="10" t="s">
        <v>10</v>
      </c>
      <c r="D5" s="10" t="s">
        <v>11</v>
      </c>
      <c r="E5" s="10" t="s">
        <v>12</v>
      </c>
      <c r="F5" s="11" t="s">
        <v>13</v>
      </c>
      <c r="G5" s="10" t="s">
        <v>14</v>
      </c>
      <c r="H5" s="10" t="s">
        <v>15</v>
      </c>
      <c r="I5" s="10" t="s">
        <v>16</v>
      </c>
      <c r="J5" s="11" t="s">
        <v>17</v>
      </c>
      <c r="K5" s="27"/>
    </row>
    <row r="6" spans="1:11" s="1" customFormat="1" ht="150.65" customHeight="1" x14ac:dyDescent="0.35">
      <c r="A6" s="12" t="s">
        <v>18</v>
      </c>
      <c r="B6" s="13"/>
      <c r="C6" s="14"/>
      <c r="D6" s="14"/>
      <c r="E6" s="15">
        <f>C6*D6</f>
        <v>0</v>
      </c>
      <c r="F6" s="16"/>
      <c r="G6" s="14"/>
      <c r="H6" s="14"/>
      <c r="I6" s="15">
        <f t="shared" ref="I6:I16" si="0">G6*H6</f>
        <v>0</v>
      </c>
      <c r="J6" s="16"/>
      <c r="K6" s="31"/>
    </row>
    <row r="7" spans="1:11" s="1" customFormat="1" ht="103.15" customHeight="1" x14ac:dyDescent="0.35">
      <c r="A7" s="13" t="s">
        <v>19</v>
      </c>
      <c r="B7" s="13"/>
      <c r="C7" s="17"/>
      <c r="D7" s="17"/>
      <c r="E7" s="15">
        <f>C7*D7</f>
        <v>0</v>
      </c>
      <c r="F7" s="16"/>
      <c r="G7" s="17"/>
      <c r="H7" s="17"/>
      <c r="I7" s="15">
        <f t="shared" si="0"/>
        <v>0</v>
      </c>
      <c r="J7" s="16"/>
      <c r="K7" s="31"/>
    </row>
    <row r="8" spans="1:11" s="1" customFormat="1" ht="102" customHeight="1" x14ac:dyDescent="0.35">
      <c r="A8" s="18" t="s">
        <v>20</v>
      </c>
      <c r="B8" s="13"/>
      <c r="C8" s="14"/>
      <c r="D8" s="14"/>
      <c r="E8" s="15">
        <f t="shared" ref="E8:E16" si="1">C8*D8</f>
        <v>0</v>
      </c>
      <c r="F8" s="16"/>
      <c r="G8" s="14"/>
      <c r="H8" s="14"/>
      <c r="I8" s="15">
        <f t="shared" si="0"/>
        <v>0</v>
      </c>
      <c r="J8" s="16"/>
      <c r="K8" s="31"/>
    </row>
    <row r="9" spans="1:11" s="1" customFormat="1" ht="155.5" customHeight="1" x14ac:dyDescent="0.35">
      <c r="A9" s="18" t="s">
        <v>30</v>
      </c>
      <c r="B9" s="13"/>
      <c r="C9" s="19"/>
      <c r="D9" s="19"/>
      <c r="E9" s="15">
        <f t="shared" si="1"/>
        <v>0</v>
      </c>
      <c r="F9" s="16"/>
      <c r="G9" s="19"/>
      <c r="H9" s="19"/>
      <c r="I9" s="15">
        <f t="shared" si="0"/>
        <v>0</v>
      </c>
      <c r="J9" s="16"/>
      <c r="K9" s="31"/>
    </row>
    <row r="10" spans="1:11" s="1" customFormat="1" ht="45.65" customHeight="1" x14ac:dyDescent="0.35">
      <c r="A10" s="18" t="s">
        <v>21</v>
      </c>
      <c r="B10" s="13"/>
      <c r="C10" s="15"/>
      <c r="D10" s="20"/>
      <c r="E10" s="15">
        <f t="shared" si="1"/>
        <v>0</v>
      </c>
      <c r="F10" s="16"/>
      <c r="G10" s="20"/>
      <c r="H10" s="15"/>
      <c r="I10" s="15">
        <f t="shared" si="0"/>
        <v>0</v>
      </c>
      <c r="J10" s="16"/>
      <c r="K10" s="31"/>
    </row>
    <row r="11" spans="1:11" s="1" customFormat="1" ht="166.4" customHeight="1" x14ac:dyDescent="0.35">
      <c r="A11" s="12" t="s">
        <v>31</v>
      </c>
      <c r="B11" s="13"/>
      <c r="C11" s="21"/>
      <c r="D11" s="22"/>
      <c r="E11" s="15">
        <f t="shared" si="1"/>
        <v>0</v>
      </c>
      <c r="F11" s="16"/>
      <c r="G11" s="22"/>
      <c r="H11" s="21"/>
      <c r="I11" s="15">
        <f t="shared" si="0"/>
        <v>0</v>
      </c>
      <c r="J11" s="16"/>
      <c r="K11" s="31"/>
    </row>
    <row r="12" spans="1:11" s="1" customFormat="1" ht="45.65" customHeight="1" x14ac:dyDescent="0.35">
      <c r="A12" s="18" t="s">
        <v>32</v>
      </c>
      <c r="B12" s="13"/>
      <c r="C12" s="15"/>
      <c r="D12" s="20"/>
      <c r="E12" s="15">
        <f t="shared" si="1"/>
        <v>0</v>
      </c>
      <c r="F12" s="16"/>
      <c r="G12" s="20"/>
      <c r="H12" s="15"/>
      <c r="I12" s="15">
        <f t="shared" si="0"/>
        <v>0</v>
      </c>
      <c r="J12" s="16"/>
      <c r="K12" s="31"/>
    </row>
    <row r="13" spans="1:11" s="1" customFormat="1" ht="45.65" customHeight="1" x14ac:dyDescent="0.35">
      <c r="A13" s="33" t="s">
        <v>22</v>
      </c>
      <c r="B13" s="13"/>
      <c r="C13" s="21"/>
      <c r="D13" s="22"/>
      <c r="E13" s="15">
        <f t="shared" si="1"/>
        <v>0</v>
      </c>
      <c r="F13" s="16"/>
      <c r="G13" s="22"/>
      <c r="H13" s="21"/>
      <c r="I13" s="15">
        <f t="shared" si="0"/>
        <v>0</v>
      </c>
      <c r="J13" s="16"/>
      <c r="K13" s="31"/>
    </row>
    <row r="14" spans="1:11" s="1" customFormat="1" ht="64" x14ac:dyDescent="0.35">
      <c r="A14" s="33" t="s">
        <v>23</v>
      </c>
      <c r="B14" s="13"/>
      <c r="C14" s="15"/>
      <c r="D14" s="20"/>
      <c r="E14" s="15"/>
      <c r="F14" s="16"/>
      <c r="G14" s="20"/>
      <c r="H14" s="15"/>
      <c r="I14" s="15">
        <f>G14*H14</f>
        <v>0</v>
      </c>
      <c r="J14" s="16"/>
      <c r="K14" s="31"/>
    </row>
    <row r="15" spans="1:11" s="1" customFormat="1" ht="45.65" customHeight="1" x14ac:dyDescent="0.35">
      <c r="A15" s="33" t="s">
        <v>29</v>
      </c>
      <c r="B15" s="13"/>
      <c r="C15" s="19"/>
      <c r="D15" s="19"/>
      <c r="E15" s="15">
        <f t="shared" si="1"/>
        <v>0</v>
      </c>
      <c r="F15" s="16"/>
      <c r="G15" s="19"/>
      <c r="H15" s="19"/>
      <c r="I15" s="15">
        <f t="shared" si="0"/>
        <v>0</v>
      </c>
      <c r="J15" s="16"/>
      <c r="K15" s="31"/>
    </row>
    <row r="16" spans="1:11" s="1" customFormat="1" ht="38.15" customHeight="1" x14ac:dyDescent="0.35">
      <c r="A16" s="18" t="s">
        <v>24</v>
      </c>
      <c r="B16" s="18"/>
      <c r="C16" s="15"/>
      <c r="D16" s="20"/>
      <c r="E16" s="15">
        <f t="shared" si="1"/>
        <v>0</v>
      </c>
      <c r="F16" s="16"/>
      <c r="G16" s="20"/>
      <c r="H16" s="15"/>
      <c r="I16" s="15">
        <f t="shared" si="0"/>
        <v>0</v>
      </c>
      <c r="J16" s="16"/>
      <c r="K16" s="31"/>
    </row>
    <row r="17" spans="1:11" s="1" customFormat="1" ht="16.5" x14ac:dyDescent="0.35">
      <c r="A17" s="13" t="s">
        <v>25</v>
      </c>
      <c r="B17" s="13"/>
      <c r="C17" s="17"/>
      <c r="D17" s="23"/>
      <c r="E17" s="17">
        <f>SUBTOTAL(109,Taulukko1[Riski-indeksi A (tulo)
1–3 = MATALA
4–6 = KOHONNUT
7–9 = KORKEA])</f>
        <v>0</v>
      </c>
      <c r="F17" s="13"/>
      <c r="G17" s="13"/>
      <c r="H17" s="17"/>
      <c r="I17" s="23">
        <f>SUBTOTAL(109,Taulukko1[Riski-indeksi B (tulo)
1–3 = MATALA
4–6 = KOHONNUT
7–9 = KORKEA])</f>
        <v>0</v>
      </c>
      <c r="J17" s="16"/>
      <c r="K17" s="27"/>
    </row>
    <row r="18" spans="1:11" s="1" customFormat="1" ht="14.5" x14ac:dyDescent="0.35">
      <c r="A18"/>
      <c r="B18"/>
      <c r="C18"/>
      <c r="D18"/>
      <c r="E18"/>
      <c r="F18" s="2"/>
      <c r="G18"/>
      <c r="H18"/>
      <c r="I18"/>
      <c r="J18" s="2"/>
      <c r="K18" s="30"/>
    </row>
  </sheetData>
  <mergeCells count="2">
    <mergeCell ref="B4:E4"/>
    <mergeCell ref="F4:I4"/>
  </mergeCells>
  <phoneticPr fontId="1" type="noConversion"/>
  <conditionalFormatting sqref="A6:A15">
    <cfRule type="containsText" dxfId="25" priority="1" operator="containsText" text="SAPA">
      <formula>NOT(ISERROR(SEARCH("SAPA",A6)))</formula>
    </cfRule>
    <cfRule type="containsText" dxfId="24" priority="2" operator="containsText" text="Astia verkkopalvelu">
      <formula>NOT(ISERROR(SEARCH("Astia verkkopalvelu",A6)))</formula>
    </cfRule>
    <cfRule type="containsText" dxfId="23" priority="3" operator="containsText" text="Massadigitointi">
      <formula>NOT(ISERROR(SEARCH("Massadigitointi",A6)))</formula>
    </cfRule>
    <cfRule type="containsText" dxfId="22" priority="4" operator="containsText" text="AHAA KO">
      <formula>NOT(ISERROR(SEARCH("AHAA KO",A6)))</formula>
    </cfRule>
  </conditionalFormatting>
  <conditionalFormatting sqref="A17">
    <cfRule type="containsText" dxfId="21" priority="149" operator="containsText" text="SAPA">
      <formula>NOT(ISERROR(SEARCH("SAPA",A17)))</formula>
    </cfRule>
    <cfRule type="containsText" dxfId="20" priority="150" operator="containsText" text="Astia verkkopalvelu">
      <formula>NOT(ISERROR(SEARCH("Astia verkkopalvelu",A17)))</formula>
    </cfRule>
    <cfRule type="containsText" dxfId="19" priority="151" operator="containsText" text="Massadigitointi">
      <formula>NOT(ISERROR(SEARCH("Massadigitointi",A17)))</formula>
    </cfRule>
    <cfRule type="containsText" dxfId="18" priority="152" operator="containsText" text="AHAA KO">
      <formula>NOT(ISERROR(SEARCH("AHAA KO",A17)))</formula>
    </cfRule>
  </conditionalFormatting>
  <conditionalFormatting sqref="E6:E16">
    <cfRule type="cellIs" dxfId="17" priority="9" operator="between">
      <formula>9</formula>
      <formula>12</formula>
    </cfRule>
    <cfRule type="cellIs" dxfId="16" priority="10" operator="between">
      <formula>5</formula>
      <formula>8</formula>
    </cfRule>
    <cfRule type="cellIs" dxfId="15" priority="11" operator="between">
      <formula>3</formula>
      <formula>4</formula>
    </cfRule>
    <cfRule type="cellIs" dxfId="14" priority="12" operator="between">
      <formula>1</formula>
      <formula>2</formula>
    </cfRule>
  </conditionalFormatting>
  <conditionalFormatting sqref="I6:I16">
    <cfRule type="cellIs" dxfId="13" priority="5" operator="between">
      <formula>9</formula>
      <formula>12</formula>
    </cfRule>
    <cfRule type="cellIs" dxfId="12" priority="6" operator="between">
      <formula>5</formula>
      <formula>8</formula>
    </cfRule>
    <cfRule type="cellIs" dxfId="11" priority="7" operator="between">
      <formula>3</formula>
      <formula>4</formula>
    </cfRule>
    <cfRule type="cellIs" dxfId="10" priority="8" operator="between">
      <formula>1</formula>
      <formula>2</formula>
    </cfRule>
  </conditionalFormatting>
  <dataValidations count="1">
    <dataValidation type="whole" allowBlank="1" showInputMessage="1" showErrorMessage="1" sqref="C6:D15 G6:H15" xr:uid="{D173A814-9A49-412E-A721-85DCB3638420}">
      <formula1>1</formula1>
      <formula2>4</formula2>
    </dataValidation>
  </dataValidations>
  <pageMargins left="0.7" right="0.7" top="0.75" bottom="0.75" header="0.3" footer="0.3"/>
  <pageSetup paperSize="9" scale="46"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5E79-169E-4615-9E1A-C0C631504E58}">
  <sheetPr codeName="Taul4"/>
  <dimension ref="A1:T5"/>
  <sheetViews>
    <sheetView workbookViewId="0">
      <selection activeCell="A3" sqref="A3:R5"/>
    </sheetView>
  </sheetViews>
  <sheetFormatPr defaultColWidth="8.81640625" defaultRowHeight="16.5" x14ac:dyDescent="0.45"/>
  <cols>
    <col min="1" max="16384" width="8.81640625" style="5"/>
  </cols>
  <sheetData>
    <row r="1" spans="1:20" ht="88.5" customHeight="1" x14ac:dyDescent="0.45">
      <c r="A1" s="43" t="s">
        <v>26</v>
      </c>
      <c r="B1" s="43"/>
      <c r="C1" s="43"/>
      <c r="D1" s="43"/>
      <c r="E1" s="43"/>
      <c r="F1" s="43"/>
      <c r="G1" s="43"/>
      <c r="H1" s="43"/>
      <c r="I1" s="43"/>
      <c r="J1" s="43"/>
      <c r="K1" s="43"/>
      <c r="L1" s="43"/>
      <c r="M1" s="43"/>
      <c r="N1" s="43"/>
      <c r="O1" s="43"/>
      <c r="P1" s="43"/>
      <c r="Q1" s="43"/>
      <c r="R1" s="43"/>
      <c r="S1" s="24"/>
      <c r="T1" s="24"/>
    </row>
    <row r="2" spans="1:20" ht="102.65" customHeight="1" x14ac:dyDescent="0.45">
      <c r="A2" s="42" t="s">
        <v>27</v>
      </c>
      <c r="B2" s="42"/>
      <c r="C2" s="42"/>
      <c r="D2" s="42"/>
      <c r="E2" s="42"/>
      <c r="F2" s="42"/>
      <c r="G2" s="42"/>
      <c r="H2" s="42"/>
      <c r="I2" s="42"/>
      <c r="J2" s="42"/>
      <c r="K2" s="42"/>
      <c r="L2" s="42"/>
      <c r="M2" s="42"/>
      <c r="N2" s="42"/>
      <c r="O2" s="42"/>
      <c r="P2" s="42"/>
      <c r="Q2" s="42"/>
      <c r="R2" s="42"/>
    </row>
    <row r="3" spans="1:20" x14ac:dyDescent="0.45">
      <c r="A3" s="42" t="s">
        <v>28</v>
      </c>
      <c r="B3" s="42"/>
      <c r="C3" s="42"/>
      <c r="D3" s="42"/>
      <c r="E3" s="42"/>
      <c r="F3" s="42"/>
      <c r="G3" s="42"/>
      <c r="H3" s="42"/>
      <c r="I3" s="42"/>
      <c r="J3" s="42"/>
      <c r="K3" s="42"/>
      <c r="L3" s="42"/>
      <c r="M3" s="42"/>
      <c r="N3" s="42"/>
      <c r="O3" s="42"/>
      <c r="P3" s="42"/>
      <c r="Q3" s="42"/>
      <c r="R3" s="42"/>
    </row>
    <row r="4" spans="1:20" x14ac:dyDescent="0.45">
      <c r="A4" s="42"/>
      <c r="B4" s="42"/>
      <c r="C4" s="42"/>
      <c r="D4" s="42"/>
      <c r="E4" s="42"/>
      <c r="F4" s="42"/>
      <c r="G4" s="42"/>
      <c r="H4" s="42"/>
      <c r="I4" s="42"/>
      <c r="J4" s="42"/>
      <c r="K4" s="42"/>
      <c r="L4" s="42"/>
      <c r="M4" s="42"/>
      <c r="N4" s="42"/>
      <c r="O4" s="42"/>
      <c r="P4" s="42"/>
      <c r="Q4" s="42"/>
      <c r="R4" s="42"/>
    </row>
    <row r="5" spans="1:20" x14ac:dyDescent="0.45">
      <c r="A5" s="42"/>
      <c r="B5" s="42"/>
      <c r="C5" s="42"/>
      <c r="D5" s="42"/>
      <c r="E5" s="42"/>
      <c r="F5" s="42"/>
      <c r="G5" s="42"/>
      <c r="H5" s="42"/>
      <c r="I5" s="42"/>
      <c r="J5" s="42"/>
      <c r="K5" s="42"/>
      <c r="L5" s="42"/>
      <c r="M5" s="42"/>
      <c r="N5" s="42"/>
      <c r="O5" s="42"/>
      <c r="P5" s="42"/>
      <c r="Q5" s="42"/>
      <c r="R5" s="42"/>
    </row>
  </sheetData>
  <mergeCells count="3">
    <mergeCell ref="A2:R2"/>
    <mergeCell ref="A1:R1"/>
    <mergeCell ref="A3:R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7F833F568D1BD44AB4743CE4855534B1" ma:contentTypeVersion="25" ma:contentTypeDescription="Luo uusi asiakirja." ma:contentTypeScope="" ma:versionID="413aae85849d3122bef023547e64b561">
  <xsd:schema xmlns:xsd="http://www.w3.org/2001/XMLSchema" xmlns:xs="http://www.w3.org/2001/XMLSchema" xmlns:p="http://schemas.microsoft.com/office/2006/metadata/properties" xmlns:ns2="b7dc2944-ebd1-45f7-8c5c-dea3bbd599f0" xmlns:ns3="7e6987a7-319a-4ebe-b2a3-64a1f1be5333" targetNamespace="http://schemas.microsoft.com/office/2006/metadata/properties" ma:root="true" ma:fieldsID="19fb25cfbdc1dbd971606e2c9fd379b6" ns2:_="" ns3:_="">
    <xsd:import namespace="b7dc2944-ebd1-45f7-8c5c-dea3bbd599f0"/>
    <xsd:import namespace="7e6987a7-319a-4ebe-b2a3-64a1f1be5333"/>
    <xsd:element name="properties">
      <xsd:complexType>
        <xsd:sequence>
          <xsd:element name="documentManagement">
            <xsd:complexType>
              <xsd:all>
                <xsd:element ref="ns2:MediaServiceMetadata" minOccurs="0"/>
                <xsd:element ref="ns2:MediaServiceFastMetadata" minOccurs="0"/>
                <xsd:element ref="ns2:PVM" minOccurs="0"/>
                <xsd:element ref="ns2:MediaServiceSearchProperties" minOccurs="0"/>
                <xsd:element ref="ns2:Lis_x00e4_tiedot" minOccurs="0"/>
                <xsd:element ref="ns2:Linkki" minOccurs="0"/>
                <xsd:element ref="ns2:Vastaavapalvelu" minOccurs="0"/>
                <xsd:element ref="ns2:MediaServiceDateTaken" minOccurs="0"/>
                <xsd:element ref="ns2:MediaServiceGenerationTime" minOccurs="0"/>
                <xsd:element ref="ns2:MediaServiceEventHashCode" minOccurs="0"/>
                <xsd:element ref="ns2:MediaLengthInSeconds" minOccurs="0"/>
                <xsd:element ref="ns2:Vastuuhenkil_x00f6_" minOccurs="0"/>
                <xsd:element ref="ns2:Vastuuhenkil_x00f6_t"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dc2944-ebd1-45f7-8c5c-dea3bbd599f0"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PVM" ma:index="7" nillable="true" ma:displayName="PVM" ma:format="DateOnly" ma:internalName="PVM">
      <xsd:simpleType>
        <xsd:restriction base="dms:DateTim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Lis_x00e4_tiedot" ma:index="9" nillable="true" ma:displayName="Lisätiedot" ma:internalName="Lis_x00e4_tiedot">
      <xsd:simpleType>
        <xsd:restriction base="dms:Note">
          <xsd:maxLength value="255"/>
        </xsd:restriction>
      </xsd:simpleType>
    </xsd:element>
    <xsd:element name="Linkki" ma:index="10" nillable="true" ma:displayName="Linkki " ma:format="Hyperlink" ma:internalName="Linkki"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Vastaavapalvelu" ma:index="14" nillable="true" ma:displayName="Vastaava palvelu" ma:format="Dropdown" ma:internalName="Vastaavapalvelu">
      <xsd:simpleType>
        <xsd:union memberTypes="dms:Text">
          <xsd:simpleType>
            <xsd:restriction base="dms:Choice">
              <xsd:enumeration value="Informaatio-ohjauspalvelu"/>
              <xsd:enumeration value="Arvonmäärityspalvelu"/>
              <xsd:enumeration value="Sähköisen arkisotinnin palvelu"/>
            </xsd:restriction>
          </xsd:simpleType>
        </xsd:un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Vastuuhenkil_x00f6_" ma:index="19" nillable="true" ma:displayName="Vastuuhenkilö " ma:format="Dropdown" ma:list="UserInfo" ma:SharePointGroup="0" ma:internalName="Vastuuhenkil_x00f6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astuuhenkil_x00f6_t" ma:index="20" nillable="true" ma:displayName="Vastuuhenkilöt" ma:list="UserInfo" ma:SharePointGroup="0" ma:internalName="Vastuuhenkil_x00f6_t">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8983c08-80de-4da5-8643-08952c55be27"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6987a7-319a-4ebe-b2a3-64a1f1be533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52f214d-b142-44bd-8f83-ad04b66a00b2}" ma:internalName="TaxCatchAll" ma:showField="CatchAllData" ma:web="7e6987a7-319a-4ebe-b2a3-64a1f1be53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astaavapalvelu xmlns="b7dc2944-ebd1-45f7-8c5c-dea3bbd599f0" xsi:nil="true"/>
    <Lis_x00e4_tiedot xmlns="b7dc2944-ebd1-45f7-8c5c-dea3bbd599f0" xsi:nil="true"/>
    <PVM xmlns="b7dc2944-ebd1-45f7-8c5c-dea3bbd599f0" xsi:nil="true"/>
    <Linkki xmlns="b7dc2944-ebd1-45f7-8c5c-dea3bbd599f0">
      <Url xsi:nil="true"/>
      <Description xsi:nil="true"/>
    </Linkki>
    <Vastuuhenkil_x00f6_ xmlns="b7dc2944-ebd1-45f7-8c5c-dea3bbd599f0">
      <UserInfo>
        <DisplayName/>
        <AccountId xsi:nil="true"/>
        <AccountType/>
      </UserInfo>
    </Vastuuhenkil_x00f6_>
    <Vastuuhenkil_x00f6_t xmlns="b7dc2944-ebd1-45f7-8c5c-dea3bbd599f0">
      <UserInfo>
        <DisplayName/>
        <AccountId xsi:nil="true"/>
        <AccountType/>
      </UserInfo>
    </Vastuuhenkil_x00f6_t>
    <TaxCatchAll xmlns="7e6987a7-319a-4ebe-b2a3-64a1f1be5333" xsi:nil="true"/>
    <lcf76f155ced4ddcb4097134ff3c332f xmlns="b7dc2944-ebd1-45f7-8c5c-dea3bbd599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CE5B45-4C05-405F-93A9-76FE3371F1C7}">
  <ds:schemaRefs>
    <ds:schemaRef ds:uri="http://schemas.microsoft.com/sharepoint/v3/contenttype/forms"/>
  </ds:schemaRefs>
</ds:datastoreItem>
</file>

<file path=customXml/itemProps2.xml><?xml version="1.0" encoding="utf-8"?>
<ds:datastoreItem xmlns:ds="http://schemas.openxmlformats.org/officeDocument/2006/customXml" ds:itemID="{0502BA57-7FE0-41A3-A340-495E95CE7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dc2944-ebd1-45f7-8c5c-dea3bbd599f0"/>
    <ds:schemaRef ds:uri="7e6987a7-319a-4ebe-b2a3-64a1f1be53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72DEF4-06A3-4506-AA42-4FACD8F6566E}">
  <ds:schemaRefs>
    <ds:schemaRef ds:uri="http://schemas.openxmlformats.org/package/2006/metadata/core-properties"/>
    <ds:schemaRef ds:uri="http://www.w3.org/XML/1998/namespace"/>
    <ds:schemaRef ds:uri="b7dc2944-ebd1-45f7-8c5c-dea3bbd599f0"/>
    <ds:schemaRef ds:uri="http://purl.org/dc/elements/1.1/"/>
    <ds:schemaRef ds:uri="http://purl.org/dc/terms/"/>
    <ds:schemaRef ds:uri="http://schemas.microsoft.com/office/infopath/2007/PartnerControls"/>
    <ds:schemaRef ds:uri="http://schemas.microsoft.com/office/2006/documentManagement/types"/>
    <ds:schemaRef ds:uri="7e6987a7-319a-4ebe-b2a3-64a1f1be533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Ohje</vt:lpstr>
      <vt:lpstr>Arviotaulukko</vt:lpstr>
      <vt:lpstr>Yhteenveto ja toimenpiteet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Rihu Kaisa (KA)</dc:creator>
  <cp:keywords/>
  <dc:description/>
  <cp:lastModifiedBy>Choreus Johanna (KA)</cp:lastModifiedBy>
  <cp:revision/>
  <dcterms:created xsi:type="dcterms:W3CDTF">2022-10-26T15:25:29Z</dcterms:created>
  <dcterms:modified xsi:type="dcterms:W3CDTF">2026-07-03T09:37:16Z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0x0101007F833F568D1BD44AB4743CE4855534B1</vt:lpwstr>
  </property>
  <property fmtid="{D5CDD505-2E9C-101B-9397-08002B2CF9AE}" pid="3" name="Order">
    <vt:r8>10700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Liittyväjärjestelmä">
    <vt:lpwstr>, </vt:lpwstr>
  </property>
  <property fmtid="{D5CDD505-2E9C-101B-9397-08002B2CF9AE}" pid="12" name="Linkkiliittyväänohjeeseen">
    <vt:lpwstr>, </vt:lpwstr>
  </property>
</Properties>
</file>